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F1BB75F1-4510-4EB0-9D78-11079372763F}" xr6:coauthVersionLast="47" xr6:coauthVersionMax="47" xr10:uidLastSave="{00000000-0000-0000-0000-000000000000}"/>
  <bookViews>
    <workbookView xWindow="-120" yWindow="-120" windowWidth="29040" windowHeight="157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A!$A$1:$H$469</definedName>
    <definedName name="_xlnm.Print_Area" localSheetId="0">A!$A$1:$H$13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C32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<sst xmlns="http://schemas.openxmlformats.org/spreadsheetml/2006/main" count="311" uniqueCount="165">
  <si>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</si>
  <si>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</si>
  <si>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</si>
  <si>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</si>
  <si>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</si>
  <si>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</si>
  <si>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</si>
  <si>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</si>
  <si>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</si>
  <si>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</si>
  <si>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</si>
  <si>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</si>
  <si>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</si>
  <si>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</si>
  <si>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</si>
  <si>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</si>
  <si>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</si>
  <si>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</si>
  <si>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</si>
  <si>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</si>
  <si>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</si>
  <si>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</si>
  <si>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</si>
  <si>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</si>
  <si>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</si>
  <si>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</si>
  <si>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</si>
  <si>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</si>
  <si>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</si>
  <si>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</si>
  <si>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</si>
  <si>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</si>
  <si>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</si>
  <si>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</si>
  <si>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</si>
  <si>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</si>
  <si>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</si>
  <si>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</si>
  <si>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</si>
  <si>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</si>
  <si>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</si>
  <si>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</si>
  <si>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</si>
  <si>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</si>
  <si>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</si>
  <si>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</si>
  <si>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</si>
  <si>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</si>
  <si>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</si>
  <si>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</si>
  <si>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</si>
  <si>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</si>
  <si>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</si>
  <si>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</si>
  <si>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</si>
  <si>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</si>
  <si>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</si>
  <si>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</si>
  <si>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</si>
  <si>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</si>
  <si>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</si>
  <si>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</si>
  <si>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</si>
  <si>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</si>
  <si>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</si>
  <si>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</si>
  <si>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</si>
  <si>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</si>
  <si>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</si>
  <si>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</si>
  <si>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</si>
  <si>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</si>
  <si>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</si>
  <si>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</si>
  <si>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</si>
  <si>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</si>
  <si>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</si>
  <si>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</si>
  <si>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</si>
  <si>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</si>
  <si>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</si>
  <si>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</si>
  <si>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</si>
  <si>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</si>
  <si>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</si>
  <si>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</si>
  <si>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</si>
  <si>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</si>
  <si>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</si>
  <si>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</si>
  <si>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</si>
  <si>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</si>
  <si>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</si>
  <si>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</si>
  <si>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</si>
  <si>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</si>
  <si>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</si>
  <si>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</si>
  <si>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</si>
  <si>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</si>
  <si>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</si>
  <si>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</si>
  <si>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</si>
  <si>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</si>
  <si>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</si>
  <si>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</si>
  <si>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</si>
  <si>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</si>
  <si>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</si>
  <si>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</si>
  <si>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</si>
  <si>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</si>
  <si>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PL/2017/FAMI/OG.7.9 (9/7-2017/OG-FAMI)</t>
  </si>
  <si>
    <t>Legalny pobyt, lepsze jutro</t>
  </si>
  <si>
    <t>Wojewoda Warmińsko-Mazurski</t>
  </si>
  <si>
    <t>Składki społeczne pracownika                    Lista płac 105/2019-02</t>
  </si>
  <si>
    <t>Składki społeczne pracownika                    Lista płac 106/2019-02</t>
  </si>
  <si>
    <t>Składki społeczne pracodawcy Lista płac 105/2019-02</t>
  </si>
  <si>
    <t>Podatek dochodowy                Lista płac 105/2019-02</t>
  </si>
  <si>
    <t>Składki społeczne pracodawcy Lista płac 106/2019-02</t>
  </si>
  <si>
    <t>Podatek dochodowy                Lista płac 106/2019-02</t>
  </si>
  <si>
    <t>netto do wypłaty                                     Lista płac 105/2019-02</t>
  </si>
  <si>
    <t>Składka zdrowotna                              Lista płac 105/2019-02</t>
  </si>
  <si>
    <t>netto do wypłaty                                     Lista płac 106/2019-02</t>
  </si>
  <si>
    <t>Fundusz Pracy                                        Lista płac 106/2019-02</t>
  </si>
  <si>
    <t>Składka zdrowotna                               Lista płac 106/2019-02</t>
  </si>
  <si>
    <t>netto do wypłaty                                    Lista płac 106/2019-02</t>
  </si>
  <si>
    <t>Składka zdrowotna                                      Lista płac 106/2019-02</t>
  </si>
  <si>
    <t>netto do wypłaty                                            Lista płac 214/2019-03</t>
  </si>
  <si>
    <t>Składka zdrowotna                                 Lista płac 214/2019-03</t>
  </si>
  <si>
    <t>netto do wypłaty                                          Lista płac 213/2019-03</t>
  </si>
  <si>
    <t>netto do wypłaty                                   Lista płac 213/2019-03</t>
  </si>
  <si>
    <t>Składka zdrowotna                             Lista płac 213/2019-03</t>
  </si>
  <si>
    <t>Składki społeczne pracownika                    Lista płac 214/2019-03</t>
  </si>
  <si>
    <t>Składki społeczne pracodawcy Lista płac 214/2019-03</t>
  </si>
  <si>
    <t>Składki społeczne pracownika                    Lista płac 213/2019-03</t>
  </si>
  <si>
    <t>Składki społeczne pracodawcy Lista płac 213/2019-03</t>
  </si>
  <si>
    <t>Fundusz Pracy                                           Lista płac 213/2019-03</t>
  </si>
  <si>
    <t>Składka zdrowotna                                  Lista płac 213/2019-03</t>
  </si>
  <si>
    <t>A2</t>
  </si>
  <si>
    <t>A1</t>
  </si>
  <si>
    <r>
      <rPr>
        <b/>
        <sz val="10"/>
        <rFont val="Arial"/>
        <family val="2"/>
        <charset val="238"/>
      </rPr>
      <t>Agnieszka Wilkowska - Klocek - z upoważnienia Wojewody Warmińsko-Mazurskiego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</si>
  <si>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Umowa zlecenie 1 za styczeń 2019r.             </t>
  </si>
  <si>
    <t xml:space="preserve">Umowa zlecenie 1 za styczeń 2019r.           </t>
  </si>
  <si>
    <t xml:space="preserve">Umowa zlecenie 1 za styczeń 2019r.               </t>
  </si>
  <si>
    <t xml:space="preserve">Umowa zlecenie za styczeń 2019r.                     </t>
  </si>
  <si>
    <t xml:space="preserve">Umowa zlecenie za styczeń 2019r.                             </t>
  </si>
  <si>
    <t xml:space="preserve">Umowa zlecenie za styczeń 2019r.              </t>
  </si>
  <si>
    <t xml:space="preserve">Umowa zlecenie za styczeń 2019r.                        </t>
  </si>
  <si>
    <t xml:space="preserve">Umowa zlecenie 2 za styczeń 2019r.                    </t>
  </si>
  <si>
    <t xml:space="preserve">Umowa zlecenie 2 za styczeń 2019r.                </t>
  </si>
  <si>
    <t xml:space="preserve">Umowa zlecenie 2 za styczeń 2019r.                 </t>
  </si>
  <si>
    <t xml:space="preserve">Umowa zlecenie 2 za styczeń 2019r.           </t>
  </si>
  <si>
    <t xml:space="preserve">Umowa zlecenie 1 za luty 2019r.                  </t>
  </si>
  <si>
    <t xml:space="preserve">Umowa zlecenie 1 za luty 2019r.                        </t>
  </si>
  <si>
    <t xml:space="preserve">Umowa zlecenie 1 za luty 2019r.                 </t>
  </si>
  <si>
    <t xml:space="preserve">Umowa zlecenie 1 za luty 2019r.                   </t>
  </si>
  <si>
    <t xml:space="preserve">Umowa zlecenie za luty 2019r.                     </t>
  </si>
  <si>
    <t xml:space="preserve">Umowa zlecenie za luty 2019r.                             </t>
  </si>
  <si>
    <t xml:space="preserve">Umowa zlecenie za luty 2019r.                            </t>
  </si>
  <si>
    <t xml:space="preserve">Umowa zlecenie za luty 2019r.                          </t>
  </si>
  <si>
    <t xml:space="preserve">Umowa zlecenie 2 za luty 2019r.                       </t>
  </si>
  <si>
    <t xml:space="preserve">Umowa zlecenie 2 za luty 2019r.                        </t>
  </si>
  <si>
    <t xml:space="preserve">Umowa zlecenie 2 za luty 2019r.                   </t>
  </si>
  <si>
    <t xml:space="preserve">Umowa zlecenie 2 za luty 2019r.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</si>
</sst>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14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" fontId="0" fillId="0" borderId="1" xfId="0" applyNumberFormat="1" applyBorder="1" applyProtection="1">
      <protection locked="0"/>
    </xf>
    <xf numFmtId="164" fontId="0" fillId="0" borderId="1" xfId="1" applyFont="1" applyBorder="1" applyAlignment="1">
      <alignment horizontal="left"/>
    </xf>
    <xf numFmtId="0" fontId="0" fillId="0" borderId="1" xfId="0" applyBorder="1" applyAlignment="1" applyProtection="1">
      <alignment horizontal="center" wrapText="1"/>
      <protection locked="0"/>
    </xf>
    <xf numFmtId="14" fontId="0" fillId="0" borderId="1" xfId="0" applyNumberFormat="1" applyBorder="1"/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2" xfId="0" applyFont="1" applyFill="1" applyBorder="1" applyAlignment="1" applyProtection="1">
      <alignment horizontal="center"/>
      <protection locked="0"/>
    </xf>
    <xf numFmtId="0" fontId="15" fillId="5" borderId="24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05"/>
  <sheetViews>
    <sheetView showGridLines="0" zoomScaleNormal="100" workbookViewId="0">
      <pane ySplit="4" topLeftCell="A26" activePane="bottomLeft" state="frozen"/>
      <selection activeCell="C13" sqref="C13"/>
      <selection pane="bottomLeft" activeCell="G27" sqref="G27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41.28515625" style="70" customWidth="1"/>
    <col min="5" max="5" width="28.7109375" customWidth="1"/>
    <col min="6" max="6" width="14" customWidth="1"/>
    <col min="7" max="7" width="14.7109375" style="12" customWidth="1"/>
    <col min="8" max="8" width="14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126339.84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SUM(F6:F468)</f>
        <v>10533.33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7.75" customHeight="1" x14ac:dyDescent="0.2">
      <c r="A6" s="29">
        <v>1</v>
      </c>
      <c r="B6" s="29" t="s">
        <v>139</v>
      </c>
      <c r="C6" s="105">
        <v>43508</v>
      </c>
      <c r="D6" s="74" t="s">
        <v>142</v>
      </c>
      <c r="E6" s="74" t="s">
        <v>121</v>
      </c>
      <c r="F6" s="106">
        <v>765.02</v>
      </c>
      <c r="G6" s="36"/>
      <c r="H6"/>
    </row>
    <row r="7" spans="1:8" ht="26.25" customHeight="1" x14ac:dyDescent="0.2">
      <c r="A7" s="29">
        <v>2</v>
      </c>
      <c r="B7" s="29" t="s">
        <v>139</v>
      </c>
      <c r="C7" s="105">
        <v>43524</v>
      </c>
      <c r="D7" s="74" t="s">
        <v>142</v>
      </c>
      <c r="E7" s="74" t="s">
        <v>115</v>
      </c>
      <c r="F7" s="106">
        <v>115.03</v>
      </c>
      <c r="G7" s="36"/>
      <c r="H7"/>
    </row>
    <row r="8" spans="1:8" ht="25.5" customHeight="1" x14ac:dyDescent="0.2">
      <c r="A8" s="29">
        <v>3</v>
      </c>
      <c r="B8" s="29" t="s">
        <v>139</v>
      </c>
      <c r="C8" s="105">
        <v>43524</v>
      </c>
      <c r="D8" s="74" t="s">
        <v>143</v>
      </c>
      <c r="E8" s="74" t="s">
        <v>117</v>
      </c>
      <c r="F8" s="106">
        <v>175.62</v>
      </c>
      <c r="G8" s="36"/>
      <c r="H8"/>
    </row>
    <row r="9" spans="1:8" ht="26.25" customHeight="1" x14ac:dyDescent="0.2">
      <c r="A9" s="29">
        <v>4</v>
      </c>
      <c r="B9" s="29" t="s">
        <v>139</v>
      </c>
      <c r="C9" s="105">
        <v>43524</v>
      </c>
      <c r="D9" s="74" t="s">
        <v>144</v>
      </c>
      <c r="E9" s="74" t="s">
        <v>122</v>
      </c>
      <c r="F9" s="106">
        <v>81.599999999999994</v>
      </c>
      <c r="G9" s="11"/>
      <c r="H9"/>
    </row>
    <row r="10" spans="1:8" ht="26.25" customHeight="1" x14ac:dyDescent="0.2">
      <c r="A10" s="29">
        <v>5</v>
      </c>
      <c r="B10" s="29" t="s">
        <v>139</v>
      </c>
      <c r="C10" s="105">
        <v>43524</v>
      </c>
      <c r="D10" s="74" t="s">
        <v>144</v>
      </c>
      <c r="E10" s="74" t="s">
        <v>118</v>
      </c>
      <c r="F10" s="106">
        <v>60</v>
      </c>
      <c r="G10" s="11"/>
      <c r="H10"/>
    </row>
    <row r="11" spans="1:8" ht="25.5" customHeight="1" x14ac:dyDescent="0.2">
      <c r="A11" s="29">
        <v>6</v>
      </c>
      <c r="B11" s="29" t="s">
        <v>140</v>
      </c>
      <c r="C11" s="105">
        <v>43508</v>
      </c>
      <c r="D11" s="74" t="s">
        <v>145</v>
      </c>
      <c r="E11" s="74" t="s">
        <v>123</v>
      </c>
      <c r="F11" s="106">
        <v>1786.68</v>
      </c>
      <c r="G11" s="11"/>
      <c r="H11"/>
    </row>
    <row r="12" spans="1:8" ht="26.25" customHeight="1" x14ac:dyDescent="0.2">
      <c r="A12" s="29">
        <v>7</v>
      </c>
      <c r="B12" s="29" t="s">
        <v>140</v>
      </c>
      <c r="C12" s="105">
        <v>43524</v>
      </c>
      <c r="D12" s="74" t="s">
        <v>146</v>
      </c>
      <c r="E12" s="74" t="s">
        <v>116</v>
      </c>
      <c r="F12" s="106">
        <v>336.57</v>
      </c>
      <c r="G12" s="11"/>
      <c r="H12"/>
    </row>
    <row r="13" spans="1:8" ht="24.75" customHeight="1" x14ac:dyDescent="0.2">
      <c r="A13" s="29">
        <v>8</v>
      </c>
      <c r="B13" s="5" t="s">
        <v>140</v>
      </c>
      <c r="C13" s="105">
        <v>43524</v>
      </c>
      <c r="D13" s="74" t="s">
        <v>147</v>
      </c>
      <c r="E13" s="74" t="s">
        <v>119</v>
      </c>
      <c r="F13" s="106">
        <v>422</v>
      </c>
      <c r="G13" s="11"/>
      <c r="H13"/>
    </row>
    <row r="14" spans="1:8" ht="26.25" customHeight="1" x14ac:dyDescent="0.2">
      <c r="A14" s="29">
        <v>9</v>
      </c>
      <c r="B14" s="5" t="s">
        <v>140</v>
      </c>
      <c r="C14" s="105">
        <v>43524</v>
      </c>
      <c r="D14" s="74" t="s">
        <v>148</v>
      </c>
      <c r="E14" s="74" t="s">
        <v>124</v>
      </c>
      <c r="F14" s="106">
        <v>60.15</v>
      </c>
      <c r="G14" s="11"/>
      <c r="H14"/>
    </row>
    <row r="15" spans="1:8" ht="25.5" customHeight="1" x14ac:dyDescent="0.2">
      <c r="A15" s="29">
        <v>10</v>
      </c>
      <c r="B15" s="5" t="s">
        <v>140</v>
      </c>
      <c r="C15" s="105">
        <v>43524</v>
      </c>
      <c r="D15" s="74" t="s">
        <v>146</v>
      </c>
      <c r="E15" s="74" t="s">
        <v>125</v>
      </c>
      <c r="F15" s="106">
        <v>190.65</v>
      </c>
      <c r="G15" s="11"/>
      <c r="H15"/>
    </row>
    <row r="16" spans="1:8" ht="26.25" customHeight="1" x14ac:dyDescent="0.2">
      <c r="A16" s="29">
        <v>11</v>
      </c>
      <c r="B16" s="5" t="s">
        <v>140</v>
      </c>
      <c r="C16" s="105">
        <v>43524</v>
      </c>
      <c r="D16" s="74" t="s">
        <v>145</v>
      </c>
      <c r="E16" s="74" t="s">
        <v>120</v>
      </c>
      <c r="F16" s="106">
        <v>141</v>
      </c>
      <c r="G16" s="11"/>
      <c r="H16"/>
    </row>
    <row r="17" spans="1:8" ht="25.5" customHeight="1" x14ac:dyDescent="0.2">
      <c r="A17" s="29">
        <v>12</v>
      </c>
      <c r="B17" s="5" t="s">
        <v>139</v>
      </c>
      <c r="C17" s="105">
        <v>43508</v>
      </c>
      <c r="D17" s="74" t="s">
        <v>150</v>
      </c>
      <c r="E17" s="74" t="s">
        <v>126</v>
      </c>
      <c r="F17" s="106">
        <v>880.66</v>
      </c>
      <c r="G17" s="11"/>
      <c r="H17"/>
    </row>
    <row r="18" spans="1:8" ht="26.25" customHeight="1" x14ac:dyDescent="0.2">
      <c r="A18" s="29">
        <v>13</v>
      </c>
      <c r="B18" s="29" t="s">
        <v>139</v>
      </c>
      <c r="C18" s="105">
        <v>43524</v>
      </c>
      <c r="D18" s="74" t="s">
        <v>149</v>
      </c>
      <c r="E18" s="74" t="s">
        <v>116</v>
      </c>
      <c r="F18" s="106">
        <v>132.41999999999999</v>
      </c>
      <c r="G18" s="11"/>
      <c r="H18"/>
    </row>
    <row r="19" spans="1:8" ht="26.25" customHeight="1" x14ac:dyDescent="0.2">
      <c r="A19" s="29">
        <v>14</v>
      </c>
      <c r="B19" s="29" t="s">
        <v>139</v>
      </c>
      <c r="C19" s="105">
        <v>43524</v>
      </c>
      <c r="D19" s="74" t="s">
        <v>152</v>
      </c>
      <c r="E19" s="74" t="s">
        <v>119</v>
      </c>
      <c r="F19" s="106">
        <v>202.16</v>
      </c>
      <c r="G19" s="11"/>
      <c r="H19"/>
    </row>
    <row r="20" spans="1:8" ht="26.25" customHeight="1" x14ac:dyDescent="0.2">
      <c r="A20" s="29">
        <v>15</v>
      </c>
      <c r="B20" s="29" t="s">
        <v>139</v>
      </c>
      <c r="C20" s="105">
        <v>43524</v>
      </c>
      <c r="D20" s="74" t="s">
        <v>150</v>
      </c>
      <c r="E20" s="74" t="s">
        <v>127</v>
      </c>
      <c r="F20" s="107">
        <v>93.92</v>
      </c>
      <c r="G20" s="11"/>
      <c r="H20"/>
    </row>
    <row r="21" spans="1:8" ht="25.5" customHeight="1" x14ac:dyDescent="0.2">
      <c r="A21" s="29">
        <v>16</v>
      </c>
      <c r="B21" s="29" t="s">
        <v>139</v>
      </c>
      <c r="C21" s="105">
        <v>43524</v>
      </c>
      <c r="D21" s="74" t="s">
        <v>151</v>
      </c>
      <c r="E21" s="74" t="s">
        <v>120</v>
      </c>
      <c r="F21" s="107">
        <v>69</v>
      </c>
      <c r="G21" s="11"/>
      <c r="H21"/>
    </row>
    <row r="22" spans="1:8" ht="25.5" customHeight="1" x14ac:dyDescent="0.2">
      <c r="A22" s="29">
        <v>17</v>
      </c>
      <c r="B22" s="29" t="s">
        <v>139</v>
      </c>
      <c r="C22" s="105">
        <v>43532</v>
      </c>
      <c r="D22" s="74" t="s">
        <v>153</v>
      </c>
      <c r="E22" s="74" t="s">
        <v>128</v>
      </c>
      <c r="F22" s="107">
        <v>806.54</v>
      </c>
      <c r="G22" s="11"/>
      <c r="H22"/>
    </row>
    <row r="23" spans="1:8" ht="25.5" customHeight="1" x14ac:dyDescent="0.2">
      <c r="A23" s="29">
        <v>18</v>
      </c>
      <c r="B23" s="29" t="s">
        <v>139</v>
      </c>
      <c r="C23" s="105">
        <v>43553</v>
      </c>
      <c r="D23" s="74" t="s">
        <v>154</v>
      </c>
      <c r="E23" s="74" t="s">
        <v>133</v>
      </c>
      <c r="F23" s="107">
        <v>121.24</v>
      </c>
      <c r="G23" s="11"/>
      <c r="H23"/>
    </row>
    <row r="24" spans="1:8" ht="25.5" customHeight="1" x14ac:dyDescent="0.2">
      <c r="A24" s="29">
        <v>19</v>
      </c>
      <c r="B24" s="29" t="s">
        <v>139</v>
      </c>
      <c r="C24" s="105">
        <v>43553</v>
      </c>
      <c r="D24" s="74" t="s">
        <v>156</v>
      </c>
      <c r="E24" s="74" t="s">
        <v>134</v>
      </c>
      <c r="F24" s="107">
        <v>185.1</v>
      </c>
      <c r="G24" s="11"/>
      <c r="H24"/>
    </row>
    <row r="25" spans="1:8" ht="25.5" customHeight="1" x14ac:dyDescent="0.2">
      <c r="A25" s="29">
        <v>20</v>
      </c>
      <c r="B25" s="29" t="s">
        <v>139</v>
      </c>
      <c r="C25" s="105">
        <v>43553</v>
      </c>
      <c r="D25" s="74" t="s">
        <v>155</v>
      </c>
      <c r="E25" s="74" t="s">
        <v>129</v>
      </c>
      <c r="F25" s="107">
        <v>86</v>
      </c>
      <c r="G25" s="11"/>
      <c r="H25"/>
    </row>
    <row r="26" spans="1:8" ht="26.25" customHeight="1" x14ac:dyDescent="0.2">
      <c r="A26" s="29">
        <v>21</v>
      </c>
      <c r="B26" s="5" t="s">
        <v>140</v>
      </c>
      <c r="C26" s="105">
        <v>43532</v>
      </c>
      <c r="D26" s="74" t="s">
        <v>157</v>
      </c>
      <c r="E26" s="74" t="s">
        <v>130</v>
      </c>
      <c r="F26" s="107">
        <v>1694.09</v>
      </c>
      <c r="G26" s="11"/>
      <c r="H26"/>
    </row>
    <row r="27" spans="1:8" ht="26.25" customHeight="1" x14ac:dyDescent="0.2">
      <c r="A27" s="29">
        <v>22</v>
      </c>
      <c r="B27" s="5" t="s">
        <v>140</v>
      </c>
      <c r="C27" s="105">
        <v>43553</v>
      </c>
      <c r="D27" s="74" t="s">
        <v>157</v>
      </c>
      <c r="E27" s="74" t="s">
        <v>135</v>
      </c>
      <c r="F27" s="107">
        <v>254.91</v>
      </c>
      <c r="G27" s="11"/>
      <c r="H27"/>
    </row>
    <row r="28" spans="1:8" ht="24.75" customHeight="1" x14ac:dyDescent="0.2">
      <c r="A28" s="29">
        <v>23</v>
      </c>
      <c r="B28" s="5" t="s">
        <v>140</v>
      </c>
      <c r="C28" s="105">
        <v>43553</v>
      </c>
      <c r="D28" s="74" t="s">
        <v>158</v>
      </c>
      <c r="E28" s="74" t="s">
        <v>136</v>
      </c>
      <c r="F28" s="107">
        <v>389.15</v>
      </c>
      <c r="G28" s="11"/>
      <c r="H28"/>
    </row>
    <row r="29" spans="1:8" ht="25.5" customHeight="1" x14ac:dyDescent="0.2">
      <c r="A29" s="29">
        <v>24</v>
      </c>
      <c r="B29" s="5" t="s">
        <v>140</v>
      </c>
      <c r="C29" s="105">
        <v>43553</v>
      </c>
      <c r="D29" s="74" t="s">
        <v>160</v>
      </c>
      <c r="E29" s="74" t="s">
        <v>137</v>
      </c>
      <c r="F29" s="107">
        <v>55.46</v>
      </c>
      <c r="G29" s="11"/>
      <c r="H29"/>
    </row>
    <row r="30" spans="1:8" ht="25.5" customHeight="1" x14ac:dyDescent="0.2">
      <c r="A30" s="29">
        <v>25</v>
      </c>
      <c r="B30" s="5" t="s">
        <v>140</v>
      </c>
      <c r="C30" s="105">
        <v>43553</v>
      </c>
      <c r="D30" s="74" t="s">
        <v>159</v>
      </c>
      <c r="E30" s="74" t="s">
        <v>138</v>
      </c>
      <c r="F30" s="107">
        <v>180.8</v>
      </c>
      <c r="G30" s="11"/>
      <c r="H30"/>
    </row>
    <row r="31" spans="1:8" ht="25.5" customHeight="1" x14ac:dyDescent="0.2">
      <c r="A31" s="29">
        <v>26</v>
      </c>
      <c r="B31" s="29" t="s">
        <v>139</v>
      </c>
      <c r="C31" s="105">
        <v>43532</v>
      </c>
      <c r="D31" s="74" t="s">
        <v>161</v>
      </c>
      <c r="E31" s="74" t="s">
        <v>131</v>
      </c>
      <c r="F31" s="107">
        <v>839.15</v>
      </c>
      <c r="G31" s="11"/>
      <c r="H31"/>
    </row>
    <row r="32" spans="1:8" ht="25.5" customHeight="1" x14ac:dyDescent="0.2">
      <c r="A32" s="29">
        <v>27</v>
      </c>
      <c r="B32" s="29" t="s">
        <v>139</v>
      </c>
      <c r="C32" s="105">
        <v>43553</v>
      </c>
      <c r="D32" s="74" t="s">
        <v>162</v>
      </c>
      <c r="E32" s="74" t="s">
        <v>135</v>
      </c>
      <c r="F32" s="107">
        <v>126.21</v>
      </c>
      <c r="G32" s="11"/>
      <c r="H32"/>
    </row>
    <row r="33" spans="1:8" ht="27" customHeight="1" x14ac:dyDescent="0.2">
      <c r="A33" s="29">
        <v>28</v>
      </c>
      <c r="B33" s="29" t="s">
        <v>139</v>
      </c>
      <c r="C33" s="105">
        <v>43553</v>
      </c>
      <c r="D33" s="74" t="s">
        <v>163</v>
      </c>
      <c r="E33" s="74" t="s">
        <v>136</v>
      </c>
      <c r="F33" s="107">
        <v>192.68</v>
      </c>
      <c r="G33" s="11"/>
      <c r="H33"/>
    </row>
    <row r="34" spans="1:8" ht="26.25" customHeight="1" x14ac:dyDescent="0.2">
      <c r="A34" s="29">
        <v>29</v>
      </c>
      <c r="B34" s="29" t="s">
        <v>139</v>
      </c>
      <c r="C34" s="105">
        <v>43553</v>
      </c>
      <c r="D34" s="74" t="s">
        <v>164</v>
      </c>
      <c r="E34" s="74" t="s">
        <v>132</v>
      </c>
      <c r="F34" s="107">
        <v>89.52</v>
      </c>
      <c r="G34" s="11"/>
      <c r="H34"/>
    </row>
    <row r="35" spans="1:8" ht="26.25" customHeight="1" x14ac:dyDescent="0.2">
      <c r="A35" s="29">
        <v>30</v>
      </c>
      <c r="B35" s="5"/>
      <c r="C35" s="112"/>
      <c r="D35" s="107"/>
      <c r="E35" s="5"/>
      <c r="F35" s="5"/>
      <c r="G35" s="11"/>
      <c r="H35"/>
    </row>
    <row r="36" spans="1:8" ht="25.5" customHeight="1" x14ac:dyDescent="0.2">
      <c r="A36" s="29">
        <v>31</v>
      </c>
      <c r="B36" s="5"/>
      <c r="C36" s="112"/>
      <c r="D36" s="107"/>
      <c r="E36" s="5"/>
      <c r="F36" s="5"/>
      <c r="G36" s="11"/>
      <c r="H36"/>
    </row>
    <row r="37" spans="1:8" ht="25.5" customHeight="1" x14ac:dyDescent="0.2">
      <c r="A37" s="29">
        <v>32</v>
      </c>
      <c r="B37" s="5"/>
      <c r="C37" s="105"/>
      <c r="D37" s="74"/>
      <c r="E37" s="74"/>
      <c r="F37" s="107"/>
      <c r="G37" s="11"/>
      <c r="H37"/>
    </row>
    <row r="38" spans="1:8" ht="25.5" customHeight="1" x14ac:dyDescent="0.2">
      <c r="A38" s="29">
        <v>33</v>
      </c>
      <c r="B38" s="5"/>
      <c r="C38" s="105"/>
      <c r="D38" s="74"/>
      <c r="E38" s="74"/>
      <c r="F38" s="107"/>
      <c r="G38" s="11"/>
      <c r="H38"/>
    </row>
    <row r="39" spans="1:8" ht="25.5" customHeight="1" x14ac:dyDescent="0.2">
      <c r="A39" s="29">
        <v>34</v>
      </c>
      <c r="B39" s="5"/>
      <c r="C39" s="105"/>
      <c r="D39" s="74"/>
      <c r="E39" s="74"/>
      <c r="F39" s="107"/>
      <c r="G39" s="11"/>
      <c r="H39"/>
    </row>
    <row r="40" spans="1:8" ht="26.25" customHeight="1" x14ac:dyDescent="0.2">
      <c r="A40" s="29">
        <v>35</v>
      </c>
      <c r="B40" s="5"/>
      <c r="C40" s="105"/>
      <c r="D40" s="74"/>
      <c r="E40" s="74"/>
      <c r="F40" s="107"/>
      <c r="G40" s="11"/>
      <c r="H40" s="79"/>
    </row>
    <row r="41" spans="1:8" ht="25.5" customHeight="1" x14ac:dyDescent="0.2">
      <c r="A41" s="29">
        <v>36</v>
      </c>
      <c r="B41" s="5"/>
      <c r="C41" s="105"/>
      <c r="D41" s="74"/>
      <c r="E41" s="74"/>
      <c r="F41" s="107"/>
      <c r="G41" s="11"/>
      <c r="H41" s="79"/>
    </row>
    <row r="42" spans="1:8" ht="25.5" customHeight="1" x14ac:dyDescent="0.2">
      <c r="A42" s="29">
        <v>37</v>
      </c>
      <c r="B42" s="5"/>
      <c r="C42" s="105"/>
      <c r="D42" s="74"/>
      <c r="E42" s="74"/>
      <c r="F42" s="107"/>
      <c r="G42" s="11"/>
      <c r="H42" s="79"/>
    </row>
    <row r="43" spans="1:8" ht="25.5" customHeight="1" x14ac:dyDescent="0.2">
      <c r="A43" s="29">
        <v>38</v>
      </c>
      <c r="B43" s="5"/>
      <c r="C43" s="105"/>
      <c r="D43" s="74"/>
      <c r="E43" s="74"/>
      <c r="F43" s="107"/>
      <c r="G43" s="11"/>
      <c r="H43" s="79"/>
    </row>
    <row r="44" spans="1:8" ht="25.5" customHeight="1" x14ac:dyDescent="0.2">
      <c r="A44" s="29">
        <v>39</v>
      </c>
      <c r="B44" s="5"/>
      <c r="C44" s="105"/>
      <c r="D44" s="74"/>
      <c r="E44" s="74"/>
      <c r="F44" s="107"/>
      <c r="G44" s="11"/>
      <c r="H44" s="79"/>
    </row>
    <row r="45" spans="1:8" ht="26.25" customHeight="1" x14ac:dyDescent="0.2">
      <c r="A45" s="29">
        <v>40</v>
      </c>
      <c r="B45" s="5"/>
      <c r="C45" s="105"/>
      <c r="D45" s="74"/>
      <c r="E45" s="74"/>
      <c r="F45" s="107"/>
      <c r="G45" s="11"/>
      <c r="H45" s="79"/>
    </row>
    <row r="46" spans="1:8" ht="25.5" customHeight="1" x14ac:dyDescent="0.2">
      <c r="A46" s="29">
        <v>41</v>
      </c>
      <c r="B46" s="5"/>
      <c r="C46" s="105"/>
      <c r="D46" s="74"/>
      <c r="E46" s="74"/>
      <c r="F46" s="107"/>
      <c r="G46" s="11"/>
      <c r="H46" s="79"/>
    </row>
    <row r="47" spans="1:8" ht="25.5" customHeight="1" x14ac:dyDescent="0.2">
      <c r="A47" s="29">
        <v>42</v>
      </c>
      <c r="B47" s="5"/>
      <c r="C47" s="105"/>
      <c r="D47" s="74"/>
      <c r="E47" s="74"/>
      <c r="F47" s="107"/>
      <c r="G47" s="11"/>
      <c r="H47"/>
    </row>
    <row r="48" spans="1:8" x14ac:dyDescent="0.2">
      <c r="A48" s="29">
        <v>43</v>
      </c>
      <c r="B48" s="5"/>
      <c r="C48" s="105"/>
      <c r="D48" s="74"/>
      <c r="E48" s="74"/>
      <c r="F48" s="107"/>
      <c r="G48" s="11"/>
      <c r="H48"/>
    </row>
    <row r="49" spans="1:8" x14ac:dyDescent="0.2">
      <c r="A49" s="29">
        <v>44</v>
      </c>
      <c r="B49" s="5"/>
      <c r="C49" s="108"/>
      <c r="D49" s="107"/>
      <c r="E49" s="107"/>
      <c r="F49" s="107"/>
      <c r="G49" s="11"/>
      <c r="H49"/>
    </row>
    <row r="50" spans="1:8" x14ac:dyDescent="0.2">
      <c r="A50" s="29">
        <v>45</v>
      </c>
      <c r="B50" s="5"/>
      <c r="C50" s="108"/>
      <c r="D50" s="107"/>
      <c r="E50" s="107"/>
      <c r="F50" s="107"/>
      <c r="G50" s="11"/>
      <c r="H50"/>
    </row>
    <row r="51" spans="1:8" x14ac:dyDescent="0.2">
      <c r="A51" s="29">
        <v>46</v>
      </c>
      <c r="B51" s="5"/>
      <c r="C51" s="108"/>
      <c r="D51" s="107"/>
      <c r="E51" s="107"/>
      <c r="F51" s="107"/>
      <c r="G51" s="11"/>
      <c r="H51"/>
    </row>
    <row r="52" spans="1:8" x14ac:dyDescent="0.2">
      <c r="A52" s="29">
        <v>47</v>
      </c>
      <c r="B52" s="5"/>
      <c r="C52" s="108"/>
      <c r="D52" s="107"/>
      <c r="E52" s="107"/>
      <c r="F52" s="107"/>
      <c r="G52" s="11"/>
      <c r="H52"/>
    </row>
    <row r="53" spans="1:8" x14ac:dyDescent="0.2">
      <c r="A53" s="29">
        <v>48</v>
      </c>
      <c r="B53" s="5"/>
      <c r="C53" s="108"/>
      <c r="D53" s="107"/>
      <c r="E53" s="107"/>
      <c r="F53" s="107"/>
      <c r="G53" s="11"/>
      <c r="H53"/>
    </row>
    <row r="54" spans="1:8" x14ac:dyDescent="0.2">
      <c r="A54" s="29">
        <v>49</v>
      </c>
      <c r="B54" s="5"/>
      <c r="C54" s="108"/>
      <c r="D54" s="107"/>
      <c r="E54" s="107"/>
      <c r="F54" s="107"/>
      <c r="G54" s="11"/>
      <c r="H54"/>
    </row>
    <row r="55" spans="1:8" x14ac:dyDescent="0.2">
      <c r="A55" s="29">
        <v>50</v>
      </c>
      <c r="B55" s="5"/>
      <c r="C55" s="108"/>
      <c r="D55" s="107"/>
      <c r="E55" s="107"/>
      <c r="F55" s="107"/>
      <c r="G55" s="11"/>
      <c r="H55"/>
    </row>
    <row r="56" spans="1:8" x14ac:dyDescent="0.2">
      <c r="A56" s="29">
        <v>51</v>
      </c>
      <c r="B56" s="5"/>
      <c r="C56" s="108"/>
      <c r="D56" s="107"/>
      <c r="E56" s="107"/>
      <c r="F56" s="107"/>
      <c r="G56" s="11"/>
      <c r="H56"/>
    </row>
    <row r="57" spans="1:8" x14ac:dyDescent="0.2">
      <c r="A57" s="29">
        <v>52</v>
      </c>
      <c r="B57" s="5"/>
      <c r="C57" s="108"/>
      <c r="D57" s="107"/>
      <c r="E57" s="107"/>
      <c r="F57" s="107"/>
      <c r="G57" s="11"/>
      <c r="H57"/>
    </row>
    <row r="58" spans="1:8" x14ac:dyDescent="0.2">
      <c r="A58" s="29">
        <v>53</v>
      </c>
      <c r="B58" s="5"/>
      <c r="C58" s="108"/>
      <c r="D58" s="107"/>
      <c r="E58" s="107"/>
      <c r="F58" s="107"/>
      <c r="G58" s="11"/>
      <c r="H58"/>
    </row>
    <row r="59" spans="1:8" x14ac:dyDescent="0.2">
      <c r="A59" s="29">
        <v>54</v>
      </c>
      <c r="B59" s="5"/>
      <c r="C59" s="108"/>
      <c r="D59" s="107"/>
      <c r="E59" s="107"/>
      <c r="F59" s="107"/>
      <c r="G59" s="11"/>
      <c r="H59"/>
    </row>
    <row r="60" spans="1:8" x14ac:dyDescent="0.2">
      <c r="A60" s="29">
        <v>55</v>
      </c>
      <c r="B60" s="5"/>
      <c r="C60" s="108"/>
      <c r="D60" s="107"/>
      <c r="E60" s="107"/>
      <c r="F60" s="107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</row>
    <row r="471" spans="1:8" x14ac:dyDescent="0.2">
      <c r="A471" s="29">
        <v>466</v>
      </c>
      <c r="B471" s="29"/>
      <c r="C471" s="77"/>
      <c r="D471" s="71"/>
      <c r="E471" s="29"/>
      <c r="F471" s="38"/>
    </row>
    <row r="472" spans="1:8" x14ac:dyDescent="0.2">
      <c r="A472" s="29">
        <v>467</v>
      </c>
      <c r="B472" s="29"/>
      <c r="C472" s="77"/>
      <c r="D472" s="71"/>
      <c r="E472" s="29"/>
      <c r="F472" s="38"/>
    </row>
    <row r="473" spans="1:8" x14ac:dyDescent="0.2">
      <c r="A473" s="29">
        <v>468</v>
      </c>
      <c r="B473" s="29"/>
      <c r="C473" s="77"/>
      <c r="D473" s="71"/>
      <c r="E473" s="29"/>
      <c r="F473" s="38"/>
    </row>
    <row r="474" spans="1:8" x14ac:dyDescent="0.2">
      <c r="A474" s="29">
        <v>469</v>
      </c>
      <c r="B474" s="29"/>
      <c r="C474" s="77"/>
      <c r="D474" s="71"/>
      <c r="E474" s="29"/>
      <c r="F474" s="38"/>
    </row>
    <row r="475" spans="1:8" x14ac:dyDescent="0.2">
      <c r="A475" s="29">
        <v>470</v>
      </c>
      <c r="B475" s="29"/>
      <c r="C475" s="77"/>
      <c r="D475" s="71"/>
      <c r="E475" s="29"/>
      <c r="F475" s="38"/>
    </row>
    <row r="476" spans="1:8" x14ac:dyDescent="0.2">
      <c r="A476" s="29">
        <v>471</v>
      </c>
      <c r="B476" s="29"/>
      <c r="C476" s="77"/>
      <c r="D476" s="71"/>
      <c r="E476" s="29"/>
      <c r="F476" s="38"/>
    </row>
    <row r="477" spans="1:8" x14ac:dyDescent="0.2">
      <c r="A477" s="29">
        <v>472</v>
      </c>
      <c r="B477" s="29"/>
      <c r="C477" s="77"/>
      <c r="D477" s="71"/>
      <c r="E477" s="29"/>
      <c r="F477" s="38"/>
    </row>
    <row r="478" spans="1:8" x14ac:dyDescent="0.2">
      <c r="A478" s="29">
        <v>473</v>
      </c>
      <c r="B478" s="29"/>
      <c r="C478" s="77"/>
      <c r="D478" s="71"/>
      <c r="E478" s="29"/>
      <c r="F478" s="38"/>
    </row>
    <row r="479" spans="1:8" x14ac:dyDescent="0.2">
      <c r="A479" s="29">
        <v>474</v>
      </c>
      <c r="B479" s="29"/>
      <c r="C479" s="77"/>
      <c r="D479" s="71"/>
      <c r="E479" s="29"/>
      <c r="F479" s="38"/>
    </row>
    <row r="480" spans="1:8" x14ac:dyDescent="0.2">
      <c r="A480" s="29">
        <v>475</v>
      </c>
      <c r="B480" s="29"/>
      <c r="C480" s="77"/>
      <c r="D480" s="71"/>
      <c r="E480" s="29"/>
      <c r="F480" s="38"/>
    </row>
    <row r="481" spans="1:6" x14ac:dyDescent="0.2">
      <c r="A481" s="29">
        <v>476</v>
      </c>
      <c r="B481" s="29"/>
      <c r="C481" s="77"/>
      <c r="D481" s="71"/>
      <c r="E481" s="29"/>
      <c r="F481" s="38"/>
    </row>
    <row r="482" spans="1:6" x14ac:dyDescent="0.2">
      <c r="A482" s="29">
        <v>477</v>
      </c>
      <c r="B482" s="29"/>
      <c r="C482" s="77"/>
      <c r="D482" s="71"/>
      <c r="E482" s="29"/>
      <c r="F482" s="38"/>
    </row>
    <row r="483" spans="1:6" x14ac:dyDescent="0.2">
      <c r="A483" s="29">
        <v>478</v>
      </c>
      <c r="B483" s="29"/>
      <c r="C483" s="77"/>
      <c r="D483" s="71"/>
      <c r="E483" s="29"/>
      <c r="F483" s="38"/>
    </row>
    <row r="484" spans="1:6" x14ac:dyDescent="0.2">
      <c r="A484" s="29">
        <v>479</v>
      </c>
      <c r="B484" s="29"/>
      <c r="C484" s="77"/>
      <c r="D484" s="71"/>
      <c r="E484" s="29"/>
      <c r="F484" s="38"/>
    </row>
    <row r="485" spans="1:6" x14ac:dyDescent="0.2">
      <c r="A485" s="29">
        <v>480</v>
      </c>
      <c r="B485" s="29"/>
      <c r="C485" s="77"/>
      <c r="D485" s="71"/>
      <c r="E485" s="29"/>
      <c r="F485" s="38"/>
    </row>
    <row r="486" spans="1:6" x14ac:dyDescent="0.2">
      <c r="A486" s="29">
        <v>481</v>
      </c>
      <c r="B486" s="29"/>
      <c r="C486" s="77"/>
      <c r="D486" s="71"/>
      <c r="E486" s="29"/>
      <c r="F486" s="38"/>
    </row>
    <row r="487" spans="1:6" x14ac:dyDescent="0.2">
      <c r="A487" s="29">
        <v>482</v>
      </c>
      <c r="B487" s="29"/>
      <c r="C487" s="77"/>
      <c r="D487" s="71"/>
      <c r="E487" s="29"/>
      <c r="F487" s="38"/>
    </row>
    <row r="488" spans="1:6" x14ac:dyDescent="0.2">
      <c r="A488" s="29">
        <v>483</v>
      </c>
      <c r="B488" s="29"/>
      <c r="C488" s="77"/>
      <c r="D488" s="71"/>
      <c r="E488" s="29"/>
      <c r="F488" s="38"/>
    </row>
    <row r="489" spans="1:6" x14ac:dyDescent="0.2">
      <c r="A489" s="29">
        <v>484</v>
      </c>
      <c r="B489" s="29"/>
      <c r="C489" s="77"/>
      <c r="D489" s="71"/>
      <c r="E489" s="29"/>
      <c r="F489" s="38"/>
    </row>
    <row r="490" spans="1:6" x14ac:dyDescent="0.2">
      <c r="A490" s="29">
        <v>485</v>
      </c>
      <c r="B490" s="29"/>
      <c r="C490" s="77"/>
      <c r="D490" s="71"/>
      <c r="E490" s="29"/>
      <c r="F490" s="38"/>
    </row>
    <row r="491" spans="1:6" x14ac:dyDescent="0.2">
      <c r="A491" s="29">
        <v>486</v>
      </c>
      <c r="B491" s="29"/>
      <c r="C491" s="77"/>
      <c r="D491" s="71"/>
      <c r="E491" s="29"/>
      <c r="F491" s="38"/>
    </row>
    <row r="492" spans="1:6" x14ac:dyDescent="0.2">
      <c r="A492" s="29">
        <v>487</v>
      </c>
      <c r="B492" s="29"/>
      <c r="C492" s="77"/>
      <c r="D492" s="71"/>
      <c r="E492" s="29"/>
      <c r="F492" s="38"/>
    </row>
    <row r="493" spans="1:6" x14ac:dyDescent="0.2">
      <c r="A493" s="29">
        <v>488</v>
      </c>
      <c r="B493" s="29"/>
      <c r="C493" s="77"/>
      <c r="D493" s="71"/>
      <c r="E493" s="29"/>
      <c r="F493" s="38"/>
    </row>
    <row r="494" spans="1:6" x14ac:dyDescent="0.2">
      <c r="A494" s="29">
        <v>489</v>
      </c>
      <c r="B494" s="29"/>
      <c r="C494" s="77"/>
      <c r="D494" s="71"/>
      <c r="E494" s="29"/>
      <c r="F494" s="38"/>
    </row>
    <row r="495" spans="1:6" x14ac:dyDescent="0.2">
      <c r="A495" s="29">
        <v>490</v>
      </c>
      <c r="B495" s="29"/>
      <c r="C495" s="77"/>
      <c r="D495" s="71"/>
      <c r="E495" s="29"/>
      <c r="F495" s="38"/>
    </row>
    <row r="496" spans="1:6" x14ac:dyDescent="0.2">
      <c r="A496" s="29">
        <v>491</v>
      </c>
      <c r="B496" s="29"/>
      <c r="C496" s="77"/>
      <c r="D496" s="71"/>
      <c r="E496" s="29"/>
      <c r="F496" s="38"/>
    </row>
    <row r="497" spans="1:6" x14ac:dyDescent="0.2">
      <c r="A497" s="29">
        <v>492</v>
      </c>
      <c r="B497" s="29"/>
      <c r="C497" s="77"/>
      <c r="D497" s="71"/>
      <c r="E497" s="29"/>
      <c r="F497" s="38"/>
    </row>
    <row r="498" spans="1:6" x14ac:dyDescent="0.2">
      <c r="A498" s="29">
        <v>493</v>
      </c>
      <c r="B498" s="29"/>
      <c r="C498" s="77"/>
      <c r="D498" s="71"/>
      <c r="E498" s="29"/>
      <c r="F498" s="38"/>
    </row>
    <row r="499" spans="1:6" x14ac:dyDescent="0.2">
      <c r="A499" s="29">
        <v>494</v>
      </c>
      <c r="B499" s="29"/>
      <c r="C499" s="77"/>
      <c r="D499" s="71"/>
      <c r="E499" s="29"/>
      <c r="F499" s="38"/>
    </row>
    <row r="500" spans="1:6" x14ac:dyDescent="0.2">
      <c r="A500" s="29">
        <v>495</v>
      </c>
      <c r="B500" s="29"/>
      <c r="C500" s="77"/>
      <c r="D500" s="71"/>
      <c r="E500" s="29"/>
      <c r="F500" s="38"/>
    </row>
    <row r="501" spans="1:6" x14ac:dyDescent="0.2">
      <c r="A501" s="29">
        <v>496</v>
      </c>
      <c r="B501" s="29"/>
      <c r="C501" s="77"/>
      <c r="D501" s="71"/>
      <c r="E501" s="29"/>
      <c r="F501" s="38"/>
    </row>
    <row r="502" spans="1:6" x14ac:dyDescent="0.2">
      <c r="A502" s="29">
        <v>497</v>
      </c>
      <c r="B502" s="29"/>
      <c r="C502" s="77"/>
      <c r="D502" s="71"/>
      <c r="E502" s="29"/>
      <c r="F502" s="38"/>
    </row>
    <row r="503" spans="1:6" x14ac:dyDescent="0.2">
      <c r="A503" s="29">
        <v>498</v>
      </c>
      <c r="B503" s="29"/>
      <c r="C503" s="77"/>
      <c r="D503" s="71"/>
      <c r="E503" s="29"/>
      <c r="F503" s="38"/>
    </row>
    <row r="504" spans="1:6" x14ac:dyDescent="0.2">
      <c r="A504" s="29">
        <v>499</v>
      </c>
      <c r="B504" s="29"/>
      <c r="C504" s="77"/>
      <c r="D504" s="71"/>
      <c r="E504" s="29"/>
      <c r="F504" s="38"/>
    </row>
    <row r="505" spans="1:6" x14ac:dyDescent="0.2">
      <c r="A505" s="29">
        <v>500</v>
      </c>
      <c r="B505" s="29"/>
      <c r="C505" s="77"/>
      <c r="D505" s="71"/>
      <c r="E505" s="29"/>
      <c r="F505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34 C37:C505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6:F34 F37:F505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D6:D34 D37:D505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E6:E34 E37:E505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B6:B505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511"/>
  <sheetViews>
    <sheetView workbookViewId="0">
      <selection activeCell="B6" sqref="B6:F7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476730.17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7"/>
      <c r="D6" s="74"/>
      <c r="E6" s="29"/>
      <c r="F6" s="109"/>
      <c r="G6" s="36"/>
      <c r="H6"/>
    </row>
    <row r="7" spans="1:8" x14ac:dyDescent="0.2">
      <c r="A7" s="29">
        <v>2</v>
      </c>
      <c r="C7" s="77"/>
      <c r="D7" s="74"/>
      <c r="E7" s="29"/>
      <c r="F7" s="5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20570.2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398178.72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87.75" customHeight="1" x14ac:dyDescent="0.2">
      <c r="A6" s="29">
        <v>1</v>
      </c>
      <c r="B6" s="5"/>
      <c r="C6" s="77"/>
      <c r="D6" s="74"/>
      <c r="E6" s="29"/>
      <c r="F6" s="110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7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7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D7:D505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58.98</v>
      </c>
      <c r="D4" s="3"/>
      <c r="E4" s="10"/>
    </row>
    <row r="5" spans="1:5" ht="26.25" customHeight="1" x14ac:dyDescent="0.2">
      <c r="A5" s="4" t="s">
        <v>16</v>
      </c>
      <c r="B5" s="81" t="s">
        <v>95</v>
      </c>
      <c r="C5" s="102" t="s">
        <v>61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111"/>
      <c r="C7" s="38">
        <v>58.98</v>
      </c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topLeftCell="A18" zoomScaleNormal="100" zoomScaleSheetLayoutView="100" workbookViewId="0">
      <selection activeCell="A36" sqref="A36:F41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3" t="s">
        <v>71</v>
      </c>
      <c r="B1" s="114"/>
      <c r="C1" s="115"/>
      <c r="D1" s="121" t="s">
        <v>112</v>
      </c>
      <c r="E1" s="121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3" t="s">
        <v>30</v>
      </c>
      <c r="B2" s="114"/>
      <c r="C2" s="115"/>
      <c r="D2" s="121" t="s">
        <v>113</v>
      </c>
      <c r="E2" s="121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3" t="s">
        <v>91</v>
      </c>
      <c r="B3" s="114"/>
      <c r="C3" s="115"/>
      <c r="D3" s="122" t="s">
        <v>87</v>
      </c>
      <c r="E3" s="123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3" t="s">
        <v>90</v>
      </c>
      <c r="B4" s="114"/>
      <c r="C4" s="115"/>
      <c r="D4" s="121" t="s">
        <v>114</v>
      </c>
      <c r="E4" s="121"/>
      <c r="F4" s="21"/>
      <c r="G4" s="27" t="s">
        <v>88</v>
      </c>
      <c r="H4" s="27"/>
      <c r="J4" s="13"/>
      <c r="K4" s="13"/>
    </row>
    <row r="5" spans="1:11" ht="29.25" customHeight="1" x14ac:dyDescent="0.25">
      <c r="A5" s="118" t="s">
        <v>79</v>
      </c>
      <c r="B5" s="119"/>
      <c r="C5" s="120"/>
      <c r="D5" s="116" t="s">
        <v>81</v>
      </c>
      <c r="E5" s="117"/>
      <c r="F5" s="21"/>
      <c r="J5" s="13"/>
      <c r="K5" s="13"/>
    </row>
    <row r="6" spans="1:11" ht="15" x14ac:dyDescent="0.25">
      <c r="A6" s="113" t="s">
        <v>50</v>
      </c>
      <c r="B6" s="114"/>
      <c r="C6" s="115"/>
      <c r="D6" s="65">
        <v>43466</v>
      </c>
      <c r="E6" s="65">
        <v>43555</v>
      </c>
      <c r="F6" s="21"/>
      <c r="J6" s="13"/>
      <c r="K6" s="13"/>
    </row>
    <row r="7" spans="1:11" ht="15" customHeight="1" x14ac:dyDescent="0.25">
      <c r="A7" s="84" t="s">
        <v>72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8" t="s">
        <v>70</v>
      </c>
      <c r="B8" s="129"/>
      <c r="C8" s="130"/>
      <c r="D8" s="126">
        <v>0.75</v>
      </c>
      <c r="E8" s="127"/>
      <c r="F8" s="40"/>
      <c r="J8" s="9"/>
      <c r="K8" s="9"/>
    </row>
    <row r="9" spans="1:11" ht="15" x14ac:dyDescent="0.25">
      <c r="A9" s="113" t="s">
        <v>49</v>
      </c>
      <c r="B9" s="114"/>
      <c r="C9" s="115"/>
      <c r="D9" s="126">
        <v>0</v>
      </c>
      <c r="E9" s="127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10533.33</v>
      </c>
    </row>
    <row r="14" spans="1:11" x14ac:dyDescent="0.2">
      <c r="A14" s="14" t="s">
        <v>0</v>
      </c>
      <c r="B14" s="7" t="s">
        <v>14</v>
      </c>
      <c r="C14" s="28">
        <v>126339.84</v>
      </c>
      <c r="E14" s="83">
        <f>A!F2</f>
        <v>10533.33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476730.17</v>
      </c>
      <c r="E16" s="83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20570.2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398178.72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58.98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10592.31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2648.08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7944.23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10592.31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82</v>
      </c>
      <c r="C35" s="69" t="s">
        <v>89</v>
      </c>
      <c r="F35" s="31"/>
      <c r="G35" s="32"/>
      <c r="H35" s="33"/>
    </row>
    <row r="36" spans="1:8" ht="64.5" customHeight="1" x14ac:dyDescent="0.2">
      <c r="A36" s="124" t="s">
        <v>141</v>
      </c>
      <c r="B36" s="125"/>
      <c r="C36" s="125"/>
      <c r="D36" s="125"/>
      <c r="E36" s="125"/>
      <c r="F36" s="125"/>
    </row>
    <row r="37" spans="1:8" x14ac:dyDescent="0.2">
      <c r="A37" s="125"/>
      <c r="B37" s="125"/>
      <c r="C37" s="125"/>
      <c r="D37" s="125"/>
      <c r="E37" s="125"/>
      <c r="F37" s="125"/>
    </row>
    <row r="38" spans="1:8" x14ac:dyDescent="0.2">
      <c r="A38" s="125"/>
      <c r="B38" s="125"/>
      <c r="C38" s="125"/>
      <c r="D38" s="125"/>
      <c r="E38" s="125"/>
      <c r="F38" s="125"/>
    </row>
    <row r="39" spans="1:8" x14ac:dyDescent="0.2">
      <c r="A39" s="125"/>
      <c r="B39" s="125"/>
      <c r="C39" s="125"/>
      <c r="D39" s="125"/>
      <c r="E39" s="125"/>
      <c r="F39" s="125"/>
    </row>
    <row r="40" spans="1:8" x14ac:dyDescent="0.2">
      <c r="A40" s="125"/>
      <c r="B40" s="125"/>
      <c r="C40" s="125"/>
      <c r="D40" s="125"/>
      <c r="E40" s="125"/>
      <c r="F40" s="125"/>
    </row>
    <row r="41" spans="1:8" ht="20.25" customHeight="1" x14ac:dyDescent="0.2">
      <c r="A41" s="125"/>
      <c r="B41" s="125"/>
      <c r="C41" s="125"/>
      <c r="D41" s="125"/>
      <c r="E41" s="125"/>
      <c r="F41" s="125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73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D1" sqref="D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98</v>
      </c>
    </row>
    <row r="2" spans="1:1" x14ac:dyDescent="0.2">
      <c r="A2" s="56" t="s">
        <v>65</v>
      </c>
    </row>
    <row r="3" spans="1:1" x14ac:dyDescent="0.2">
      <c r="A3" s="56" t="s">
        <v>58</v>
      </c>
    </row>
    <row r="4" spans="1:1" x14ac:dyDescent="0.2">
      <c r="A4" s="56" t="s">
        <v>59</v>
      </c>
    </row>
    <row r="5" spans="1:1" x14ac:dyDescent="0.2">
      <c r="A5" s="67" t="s">
        <v>83</v>
      </c>
    </row>
    <row r="6" spans="1:1" x14ac:dyDescent="0.2">
      <c r="A6" s="57" t="s">
        <v>52</v>
      </c>
    </row>
    <row r="7" spans="1:1" x14ac:dyDescent="0.2">
      <c r="A7" s="56" t="s">
        <v>66</v>
      </c>
    </row>
    <row r="8" spans="1:1" x14ac:dyDescent="0.2">
      <c r="A8" s="56" t="s">
        <v>67</v>
      </c>
    </row>
    <row r="9" spans="1:1" x14ac:dyDescent="0.2">
      <c r="A9" s="57" t="s">
        <v>68</v>
      </c>
    </row>
    <row r="10" spans="1:1" x14ac:dyDescent="0.2">
      <c r="A10" s="56" t="s">
        <v>60</v>
      </c>
    </row>
    <row r="11" spans="1:1" x14ac:dyDescent="0.2">
      <c r="A11" s="67" t="s">
        <v>100</v>
      </c>
    </row>
    <row r="12" spans="1:1" x14ac:dyDescent="0.2">
      <c r="A12" s="67" t="s">
        <v>101</v>
      </c>
    </row>
    <row r="13" spans="1:1" x14ac:dyDescent="0.2">
      <c r="A13" s="67" t="s">
        <v>102</v>
      </c>
    </row>
    <row r="14" spans="1:1" x14ac:dyDescent="0.2">
      <c r="A14" s="67" t="s">
        <v>103</v>
      </c>
    </row>
    <row r="15" spans="1:1" x14ac:dyDescent="0.2">
      <c r="A15" s="67" t="s">
        <v>104</v>
      </c>
    </row>
    <row r="16" spans="1:1" x14ac:dyDescent="0.2">
      <c r="A16" s="67" t="s">
        <v>105</v>
      </c>
    </row>
    <row r="17" spans="1:6" x14ac:dyDescent="0.2">
      <c r="A17" s="67" t="s">
        <v>106</v>
      </c>
    </row>
    <row r="18" spans="1:6" x14ac:dyDescent="0.2">
      <c r="A18" s="67" t="s">
        <v>107</v>
      </c>
    </row>
    <row r="19" spans="1:6" x14ac:dyDescent="0.2">
      <c r="A19" s="67" t="s">
        <v>108</v>
      </c>
    </row>
    <row r="20" spans="1:6" x14ac:dyDescent="0.2">
      <c r="A20" s="104" t="s">
        <v>96</v>
      </c>
    </row>
    <row r="21" spans="1:6" x14ac:dyDescent="0.2">
      <c r="A21" s="68" t="s">
        <v>97</v>
      </c>
    </row>
    <row r="22" spans="1:6" x14ac:dyDescent="0.2">
      <c r="A22" s="56" t="s">
        <v>69</v>
      </c>
    </row>
    <row r="23" spans="1:6" x14ac:dyDescent="0.2">
      <c r="A23" s="53" t="s">
        <v>109</v>
      </c>
    </row>
    <row r="24" spans="1:6" x14ac:dyDescent="0.2">
      <c r="A24" s="56" t="s">
        <v>62</v>
      </c>
    </row>
    <row r="25" spans="1:6" x14ac:dyDescent="0.2">
      <c r="A25" s="53" t="s">
        <v>63</v>
      </c>
    </row>
    <row r="26" spans="1:6" x14ac:dyDescent="0.2">
      <c r="A26" s="68" t="s">
        <v>84</v>
      </c>
    </row>
    <row r="27" spans="1:6" x14ac:dyDescent="0.2">
      <c r="A27" s="56" t="s">
        <v>64</v>
      </c>
    </row>
    <row r="28" spans="1:6" x14ac:dyDescent="0.2">
      <c r="A28" s="56" t="s">
        <v>73</v>
      </c>
    </row>
    <row r="29" spans="1:6" x14ac:dyDescent="0.2">
      <c r="A29" s="68" t="s">
        <v>111</v>
      </c>
    </row>
    <row r="30" spans="1:6" x14ac:dyDescent="0.2">
      <c r="A30" s="53" t="s">
        <v>110</v>
      </c>
    </row>
    <row r="31" spans="1:6" ht="13.5" customHeight="1" x14ac:dyDescent="0.2">
      <c r="A31" s="68" t="s">
        <v>99</v>
      </c>
    </row>
    <row r="32" spans="1:6" ht="63.75" x14ac:dyDescent="0.2">
      <c r="A32" s="60" t="s">
        <v>74</v>
      </c>
      <c r="B32" s="60"/>
      <c r="C32" s="60"/>
      <c r="D32" s="60"/>
      <c r="E32" s="60"/>
      <c r="F32" s="60"/>
    </row>
    <row r="33" spans="1:6" ht="38.25" x14ac:dyDescent="0.2">
      <c r="A33" s="60" t="s">
        <v>75</v>
      </c>
      <c r="B33" s="60"/>
      <c r="C33" s="60"/>
      <c r="D33" s="60"/>
      <c r="E33" s="60"/>
      <c r="F33" s="60"/>
    </row>
    <row r="34" spans="1:6" x14ac:dyDescent="0.2">
      <c r="A34" s="60" t="s">
        <v>85</v>
      </c>
      <c r="B34" s="60"/>
      <c r="C34" s="60"/>
      <c r="D34" s="60"/>
      <c r="E34" s="60"/>
      <c r="F34" s="60"/>
    </row>
    <row r="35" spans="1:6" x14ac:dyDescent="0.2">
      <c r="A35" s="60"/>
      <c r="B35" s="60"/>
      <c r="C35" s="60"/>
      <c r="D35" s="60"/>
      <c r="E35" s="60"/>
      <c r="F35" s="60"/>
    </row>
    <row r="36" spans="1:6" x14ac:dyDescent="0.2">
      <c r="A36" s="60"/>
      <c r="B36" s="60"/>
      <c r="C36" s="60"/>
      <c r="D36" s="60"/>
      <c r="E36" s="60"/>
      <c r="F36" s="60"/>
    </row>
    <row r="37" spans="1:6" x14ac:dyDescent="0.2">
      <c r="A37" s="60"/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1"/>
      <c r="B41" s="60"/>
      <c r="C41" s="60"/>
      <c r="D41" s="60"/>
      <c r="E41" s="60"/>
      <c r="F41" s="60"/>
    </row>
    <row r="47" spans="1:6" x14ac:dyDescent="0.2">
      <c r="A47" s="68" t="s">
        <v>92</v>
      </c>
      <c r="B47" s="80">
        <v>512</v>
      </c>
    </row>
    <row r="48" spans="1:6" x14ac:dyDescent="0.2">
      <c r="A48" s="68" t="s">
        <v>93</v>
      </c>
      <c r="B48" s="80">
        <v>100</v>
      </c>
    </row>
    <row r="49" spans="1:2" x14ac:dyDescent="0.2">
      <c r="A49" s="68" t="s">
        <v>94</v>
      </c>
      <c r="B49">
        <v>15</v>
      </c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2019-04-17T07:22:57Z</cp:lastPrinted>
  <dcterms:created xsi:type="dcterms:W3CDTF">2000-09-29T07:27:06Z</dcterms:created>
  <dcterms:modified xsi:type="dcterms:W3CDTF">2026-10-24T11:16:45Z</dcterms:modified>
</cp:coreProperties>
</file>